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11760" activeTab="1"/>
  </bookViews>
  <sheets>
    <sheet name="表一" sheetId="1" r:id="rId1"/>
    <sheet name="表二" sheetId="2" r:id="rId2"/>
    <sheet name="表三" sheetId="3" r:id="rId3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<sst xmlns="http://schemas.openxmlformats.org/spreadsheetml/2006/main" count="149" uniqueCount="147">
  <si>
    <t>附表一</t>
  </si>
  <si>
    <r>
      <rPr>
        <b/>
        <sz val="16"/>
        <color indexed="8"/>
        <rFont val="宋体"/>
        <family val="0"/>
      </rPr>
      <t>专升本公共教育课程计划进程表</t>
    </r>
  </si>
  <si>
    <r>
      <rPr>
        <b/>
        <sz val="10.5"/>
        <color indexed="8"/>
        <rFont val="楷体"/>
        <family val="3"/>
      </rPr>
      <t>课程性质</t>
    </r>
  </si>
  <si>
    <r>
      <rPr>
        <b/>
        <sz val="10.5"/>
        <color indexed="8"/>
        <rFont val="楷体"/>
        <family val="3"/>
      </rPr>
      <t>课程中文名称</t>
    </r>
  </si>
  <si>
    <r>
      <rPr>
        <b/>
        <sz val="10.5"/>
        <color indexed="8"/>
        <rFont val="楷体"/>
        <family val="3"/>
      </rPr>
      <t>课程英文名称</t>
    </r>
  </si>
  <si>
    <r>
      <rPr>
        <b/>
        <sz val="10.5"/>
        <color indexed="8"/>
        <rFont val="楷体"/>
        <family val="3"/>
      </rPr>
      <t>课程学时、学分及分配</t>
    </r>
  </si>
  <si>
    <r>
      <rPr>
        <b/>
        <sz val="10.5"/>
        <color indexed="8"/>
        <rFont val="楷体"/>
        <family val="3"/>
      </rPr>
      <t>各学年、学期每周课内学时</t>
    </r>
  </si>
  <si>
    <r>
      <rPr>
        <b/>
        <sz val="10.5"/>
        <color indexed="8"/>
        <rFont val="楷体"/>
        <family val="3"/>
      </rPr>
      <t>学分</t>
    </r>
  </si>
  <si>
    <r>
      <rPr>
        <b/>
        <sz val="10.5"/>
        <color indexed="8"/>
        <rFont val="楷体"/>
        <family val="3"/>
      </rPr>
      <t>总学时</t>
    </r>
  </si>
  <si>
    <r>
      <rPr>
        <b/>
        <sz val="10.5"/>
        <color indexed="8"/>
        <rFont val="楷体"/>
        <family val="3"/>
      </rPr>
      <t>讲授学时</t>
    </r>
  </si>
  <si>
    <r>
      <rPr>
        <b/>
        <sz val="10.5"/>
        <color indexed="8"/>
        <rFont val="楷体"/>
        <family val="3"/>
      </rPr>
      <t>实践学时</t>
    </r>
  </si>
  <si>
    <r>
      <t>1</t>
    </r>
    <r>
      <rPr>
        <b/>
        <sz val="10.5"/>
        <color indexed="8"/>
        <rFont val="楷体"/>
        <family val="3"/>
      </rPr>
      <t>学年</t>
    </r>
  </si>
  <si>
    <r>
      <t>2</t>
    </r>
    <r>
      <rPr>
        <b/>
        <sz val="10.5"/>
        <color indexed="8"/>
        <rFont val="楷体"/>
        <family val="3"/>
      </rPr>
      <t>学年</t>
    </r>
  </si>
  <si>
    <r>
      <t>3</t>
    </r>
    <r>
      <rPr>
        <b/>
        <sz val="10.5"/>
        <color indexed="8"/>
        <rFont val="楷体"/>
        <family val="3"/>
      </rPr>
      <t>学年</t>
    </r>
  </si>
  <si>
    <r>
      <t>4</t>
    </r>
    <r>
      <rPr>
        <b/>
        <sz val="10.5"/>
        <color indexed="8"/>
        <rFont val="楷体"/>
        <family val="3"/>
      </rPr>
      <t>学年</t>
    </r>
  </si>
  <si>
    <t>公共必修课</t>
  </si>
  <si>
    <t>思政必修课</t>
  </si>
  <si>
    <t>形式与政策</t>
  </si>
  <si>
    <t>Situation and Policy</t>
  </si>
  <si>
    <t>4（10-18周）</t>
  </si>
  <si>
    <t>通识必修课</t>
  </si>
  <si>
    <t>人文社科模块</t>
  </si>
  <si>
    <t>Humanities and Social Sciences modules</t>
  </si>
  <si>
    <t>修读要求：通识必修课不限定选课学期，学生在该模块修有一学分即可。</t>
  </si>
  <si>
    <t>公共教育课合计</t>
  </si>
  <si>
    <t>备注：通识必修课中的人文社科模块至少修满1学分的“四史”课程（党史、新中国史、改革开放史和社会主义发展史）。</t>
  </si>
  <si>
    <t>附表二</t>
  </si>
  <si>
    <t>专升本专业教育课程计划进程表</t>
  </si>
  <si>
    <r>
      <rPr>
        <b/>
        <sz val="10.5"/>
        <rFont val="楷体"/>
        <family val="3"/>
      </rPr>
      <t>课程性质</t>
    </r>
  </si>
  <si>
    <t>课程中文名称</t>
  </si>
  <si>
    <r>
      <rPr>
        <b/>
        <sz val="10.5"/>
        <rFont val="楷体"/>
        <family val="3"/>
      </rPr>
      <t>课程英文名称</t>
    </r>
  </si>
  <si>
    <r>
      <rPr>
        <b/>
        <sz val="10.5"/>
        <rFont val="楷体"/>
        <family val="3"/>
      </rPr>
      <t>课程学时、学分及分配</t>
    </r>
  </si>
  <si>
    <r>
      <rPr>
        <b/>
        <sz val="10.5"/>
        <rFont val="楷体"/>
        <family val="3"/>
      </rPr>
      <t>各学年、学期每周课内学时</t>
    </r>
  </si>
  <si>
    <r>
      <rPr>
        <b/>
        <sz val="10.5"/>
        <rFont val="楷体"/>
        <family val="3"/>
      </rPr>
      <t>学分</t>
    </r>
  </si>
  <si>
    <r>
      <rPr>
        <b/>
        <sz val="10.5"/>
        <rFont val="楷体"/>
        <family val="3"/>
      </rPr>
      <t>总学时</t>
    </r>
  </si>
  <si>
    <r>
      <rPr>
        <b/>
        <sz val="10.5"/>
        <rFont val="楷体"/>
        <family val="3"/>
      </rPr>
      <t>讲授学时</t>
    </r>
  </si>
  <si>
    <r>
      <rPr>
        <b/>
        <sz val="10.5"/>
        <rFont val="楷体"/>
        <family val="3"/>
      </rPr>
      <t>实践学时</t>
    </r>
  </si>
  <si>
    <r>
      <t>1</t>
    </r>
    <r>
      <rPr>
        <b/>
        <sz val="10.5"/>
        <rFont val="楷体"/>
        <family val="3"/>
      </rPr>
      <t>学年</t>
    </r>
  </si>
  <si>
    <r>
      <t>2</t>
    </r>
    <r>
      <rPr>
        <b/>
        <sz val="10.5"/>
        <rFont val="楷体"/>
        <family val="3"/>
      </rPr>
      <t>学年</t>
    </r>
  </si>
  <si>
    <r>
      <t>3</t>
    </r>
    <r>
      <rPr>
        <b/>
        <sz val="10.5"/>
        <rFont val="楷体"/>
        <family val="3"/>
      </rPr>
      <t>学年</t>
    </r>
  </si>
  <si>
    <r>
      <t>4</t>
    </r>
    <r>
      <rPr>
        <b/>
        <sz val="10.5"/>
        <rFont val="楷体"/>
        <family val="3"/>
      </rPr>
      <t>学年</t>
    </r>
  </si>
  <si>
    <t>专业必修课</t>
  </si>
  <si>
    <r>
      <rPr>
        <sz val="10.5"/>
        <color indexed="8"/>
        <rFont val="楷体"/>
        <family val="3"/>
      </rPr>
      <t>计算机组成原理</t>
    </r>
  </si>
  <si>
    <t>Principles of Computer Composition</t>
  </si>
  <si>
    <r>
      <rPr>
        <sz val="10.5"/>
        <color indexed="8"/>
        <rFont val="楷体"/>
        <family val="3"/>
      </rPr>
      <t>操作系统原理</t>
    </r>
  </si>
  <si>
    <t>Principle of Operating System</t>
  </si>
  <si>
    <r>
      <rPr>
        <sz val="10.5"/>
        <color indexed="8"/>
        <rFont val="楷体"/>
        <family val="3"/>
      </rPr>
      <t>数据库原理</t>
    </r>
  </si>
  <si>
    <t>Principle of Database</t>
  </si>
  <si>
    <r>
      <rPr>
        <sz val="10.5"/>
        <color indexed="8"/>
        <rFont val="楷体"/>
        <family val="3"/>
      </rPr>
      <t>计算机网络</t>
    </r>
  </si>
  <si>
    <t xml:space="preserve">Computer Network </t>
  </si>
  <si>
    <r>
      <rPr>
        <sz val="10.5"/>
        <color indexed="8"/>
        <rFont val="楷体"/>
        <family val="3"/>
      </rPr>
      <t>离散数学</t>
    </r>
  </si>
  <si>
    <t>Discrete Mathematics</t>
  </si>
  <si>
    <r>
      <rPr>
        <sz val="10.5"/>
        <color indexed="8"/>
        <rFont val="楷体"/>
        <family val="3"/>
      </rPr>
      <t>软件工程</t>
    </r>
  </si>
  <si>
    <t>Software Engineering</t>
  </si>
  <si>
    <r>
      <rPr>
        <sz val="10.5"/>
        <color indexed="8"/>
        <rFont val="楷体"/>
        <family val="3"/>
      </rPr>
      <t>概率论与数理统计</t>
    </r>
  </si>
  <si>
    <t>Probability Theory And Mathematical Statistics</t>
  </si>
  <si>
    <r>
      <rPr>
        <sz val="10.5"/>
        <color indexed="8"/>
        <rFont val="楷体"/>
        <family val="3"/>
      </rPr>
      <t>程序设计实训</t>
    </r>
  </si>
  <si>
    <t>Practice of Programming</t>
  </si>
  <si>
    <t>计算机组成原理课程设计</t>
  </si>
  <si>
    <t>Course Design of Computer Composition Principles</t>
  </si>
  <si>
    <t>操作系统课程设计</t>
  </si>
  <si>
    <t>CourseDesign of Operating System</t>
  </si>
  <si>
    <t>计算机网络实训</t>
  </si>
  <si>
    <t>Computer Network Training</t>
  </si>
  <si>
    <t>软件工程课程设计</t>
  </si>
  <si>
    <t xml:space="preserve">Course Design of Software Engineering </t>
  </si>
  <si>
    <r>
      <t>2</t>
    </r>
    <r>
      <rPr>
        <sz val="10.5"/>
        <color indexed="8"/>
        <rFont val="宋体"/>
        <family val="0"/>
      </rPr>
      <t>周</t>
    </r>
  </si>
  <si>
    <r>
      <t>Web</t>
    </r>
    <r>
      <rPr>
        <sz val="10.5"/>
        <rFont val="楷体"/>
        <family val="3"/>
      </rPr>
      <t>编程技术</t>
    </r>
  </si>
  <si>
    <t>Web Programming Technology</t>
  </si>
  <si>
    <r>
      <t>Android</t>
    </r>
    <r>
      <rPr>
        <sz val="10.5"/>
        <color indexed="8"/>
        <rFont val="楷体"/>
        <family val="3"/>
      </rPr>
      <t>应用开发</t>
    </r>
  </si>
  <si>
    <t>Android Application Development</t>
  </si>
  <si>
    <r>
      <rPr>
        <sz val="10.5"/>
        <color indexed="8"/>
        <rFont val="楷体"/>
        <family val="3"/>
      </rPr>
      <t>系统分析与设计</t>
    </r>
  </si>
  <si>
    <t>System Analysis and Design</t>
  </si>
  <si>
    <r>
      <rPr>
        <sz val="10.5"/>
        <color indexed="8"/>
        <rFont val="楷体"/>
        <family val="3"/>
      </rPr>
      <t>软件测试与质量保证</t>
    </r>
  </si>
  <si>
    <t>Software Testing and Quality Assurance</t>
  </si>
  <si>
    <r>
      <rPr>
        <sz val="10.5"/>
        <color indexed="8"/>
        <rFont val="楷体"/>
        <family val="3"/>
      </rPr>
      <t>软件项目管理</t>
    </r>
  </si>
  <si>
    <t>Software Project Management</t>
  </si>
  <si>
    <t>软件工程综合实训</t>
  </si>
  <si>
    <t>Comprehensive Training of Software Engineering</t>
  </si>
  <si>
    <t>毕业实习</t>
  </si>
  <si>
    <t>Work Practice</t>
  </si>
  <si>
    <t>毕业设计</t>
  </si>
  <si>
    <t>Graduation Project</t>
  </si>
  <si>
    <t>专业必修课合计</t>
  </si>
  <si>
    <t>劳动教育课</t>
  </si>
  <si>
    <t>就业指导（实践）</t>
  </si>
  <si>
    <t>Employment Guidance</t>
  </si>
  <si>
    <t>6(1-3周)</t>
  </si>
  <si>
    <t>劳动教育课合计</t>
  </si>
  <si>
    <r>
      <rPr>
        <sz val="10.5"/>
        <rFont val="楷体"/>
        <family val="3"/>
      </rPr>
      <t>专业选修课</t>
    </r>
  </si>
  <si>
    <r>
      <t>UI</t>
    </r>
    <r>
      <rPr>
        <sz val="10.5"/>
        <color indexed="8"/>
        <rFont val="楷体"/>
        <family val="3"/>
      </rPr>
      <t>界面设计</t>
    </r>
  </si>
  <si>
    <t>UI Interface Design</t>
  </si>
  <si>
    <r>
      <rPr>
        <sz val="10.5"/>
        <color indexed="8"/>
        <rFont val="楷体"/>
        <family val="3"/>
      </rPr>
      <t>数字电路与逻辑设计</t>
    </r>
  </si>
  <si>
    <t>Digital Circuit and Logic Design</t>
  </si>
  <si>
    <r>
      <t>Linux</t>
    </r>
    <r>
      <rPr>
        <sz val="10.5"/>
        <color indexed="8"/>
        <rFont val="楷体"/>
        <family val="3"/>
      </rPr>
      <t>系统与应用</t>
    </r>
  </si>
  <si>
    <t>Linux System and Application</t>
  </si>
  <si>
    <t>嵌入式系统</t>
  </si>
  <si>
    <t>Embedded System and Application</t>
  </si>
  <si>
    <r>
      <rPr>
        <sz val="10.5"/>
        <color indexed="8"/>
        <rFont val="楷体"/>
        <family val="3"/>
      </rPr>
      <t>编译原理</t>
    </r>
  </si>
  <si>
    <t>Compiling Principle</t>
  </si>
  <si>
    <r>
      <t>MySQL</t>
    </r>
    <r>
      <rPr>
        <sz val="10.5"/>
        <color indexed="8"/>
        <rFont val="楷体"/>
        <family val="3"/>
      </rPr>
      <t>数据库应用</t>
    </r>
  </si>
  <si>
    <t>MySQL Database Application</t>
  </si>
  <si>
    <r>
      <rPr>
        <sz val="10.5"/>
        <color indexed="8"/>
        <rFont val="楷体"/>
        <family val="3"/>
      </rPr>
      <t>电子商务</t>
    </r>
  </si>
  <si>
    <t>Electronic Commerce</t>
  </si>
  <si>
    <r>
      <rPr>
        <sz val="10.5"/>
        <color indexed="8"/>
        <rFont val="楷体"/>
        <family val="3"/>
      </rPr>
      <t>计算机系统结构</t>
    </r>
  </si>
  <si>
    <t>Computer System Structure</t>
  </si>
  <si>
    <r>
      <rPr>
        <sz val="10.5"/>
        <color indexed="8"/>
        <rFont val="楷体"/>
        <family val="3"/>
      </rPr>
      <t>大数据与云计算</t>
    </r>
  </si>
  <si>
    <t>Big Data and Cloud Computing</t>
  </si>
  <si>
    <r>
      <rPr>
        <sz val="10.5"/>
        <color indexed="8"/>
        <rFont val="楷体"/>
        <family val="3"/>
      </rPr>
      <t>物联网技术及应用</t>
    </r>
  </si>
  <si>
    <t>Internet of Things Technology and Application</t>
  </si>
  <si>
    <r>
      <rPr>
        <sz val="10.5"/>
        <color indexed="8"/>
        <rFont val="楷体"/>
        <family val="3"/>
      </rPr>
      <t>信息安全技术</t>
    </r>
  </si>
  <si>
    <t>Information Security Technology</t>
  </si>
  <si>
    <r>
      <rPr>
        <sz val="10.5"/>
        <color indexed="8"/>
        <rFont val="楷体"/>
        <family val="3"/>
      </rPr>
      <t>计算机视觉及应用</t>
    </r>
  </si>
  <si>
    <t>Computer Vision and Application</t>
  </si>
  <si>
    <t>Python程序设计</t>
  </si>
  <si>
    <t>Python Programming</t>
  </si>
  <si>
    <r>
      <t>Java EE</t>
    </r>
    <r>
      <rPr>
        <sz val="10.5"/>
        <color indexed="8"/>
        <rFont val="楷体"/>
        <family val="3"/>
      </rPr>
      <t>开发</t>
    </r>
  </si>
  <si>
    <t>Java EE  Development</t>
  </si>
  <si>
    <r>
      <rPr>
        <sz val="10.5"/>
        <color indexed="8"/>
        <rFont val="楷体"/>
        <family val="3"/>
      </rPr>
      <t>企业家论坛</t>
    </r>
  </si>
  <si>
    <t>Business Forum</t>
  </si>
  <si>
    <r>
      <t>6(1-4</t>
    </r>
    <r>
      <rPr>
        <sz val="10.5"/>
        <color indexed="8"/>
        <rFont val="宋体"/>
        <family val="0"/>
      </rPr>
      <t>周</t>
    </r>
    <r>
      <rPr>
        <sz val="10.5"/>
        <color indexed="8"/>
        <rFont val="Times New Roman"/>
        <family val="1"/>
      </rPr>
      <t>)</t>
    </r>
  </si>
  <si>
    <t>创新创业项目及学科竞赛</t>
  </si>
  <si>
    <t>Innovative Entrepreneurship Programs and Disciplines Competition</t>
  </si>
  <si>
    <r>
      <t>1</t>
    </r>
    <r>
      <rPr>
        <sz val="10.5"/>
        <color indexed="8"/>
        <rFont val="宋体"/>
        <family val="0"/>
      </rPr>
      <t>周</t>
    </r>
  </si>
  <si>
    <t>企业项目实践</t>
  </si>
  <si>
    <t>Enterprise Project Practice</t>
  </si>
  <si>
    <t>专业选修课合计</t>
  </si>
  <si>
    <t>附表三</t>
  </si>
  <si>
    <t>专升本成长教育课程计划进程表</t>
  </si>
  <si>
    <t>课程性质</t>
  </si>
  <si>
    <t>课程英文名称</t>
  </si>
  <si>
    <t>课程学时、学分及分配</t>
  </si>
  <si>
    <t>各学年、学期每周课内学时</t>
  </si>
  <si>
    <t>学分</t>
  </si>
  <si>
    <t>总学时</t>
  </si>
  <si>
    <t>讲授学时</t>
  </si>
  <si>
    <t>实践学时</t>
  </si>
  <si>
    <r>
      <rPr>
        <b/>
        <sz val="10.5"/>
        <color indexed="8"/>
        <rFont val="楷体"/>
        <family val="3"/>
      </rPr>
      <t>1</t>
    </r>
    <r>
      <rPr>
        <b/>
        <sz val="10.5"/>
        <color indexed="8"/>
        <rFont val="楷体"/>
        <family val="3"/>
      </rPr>
      <t>学年</t>
    </r>
  </si>
  <si>
    <r>
      <rPr>
        <b/>
        <sz val="10.5"/>
        <color indexed="8"/>
        <rFont val="楷体"/>
        <family val="3"/>
      </rPr>
      <t>2</t>
    </r>
    <r>
      <rPr>
        <b/>
        <sz val="10.5"/>
        <color indexed="8"/>
        <rFont val="楷体"/>
        <family val="3"/>
      </rPr>
      <t>学年</t>
    </r>
  </si>
  <si>
    <r>
      <rPr>
        <b/>
        <sz val="10.5"/>
        <color indexed="8"/>
        <rFont val="楷体"/>
        <family val="3"/>
      </rPr>
      <t>3</t>
    </r>
    <r>
      <rPr>
        <b/>
        <sz val="10.5"/>
        <color indexed="8"/>
        <rFont val="楷体"/>
        <family val="3"/>
      </rPr>
      <t>学年</t>
    </r>
  </si>
  <si>
    <r>
      <rPr>
        <b/>
        <sz val="10.5"/>
        <color indexed="8"/>
        <rFont val="楷体"/>
        <family val="3"/>
      </rPr>
      <t>4</t>
    </r>
    <r>
      <rPr>
        <b/>
        <sz val="10.5"/>
        <color indexed="8"/>
        <rFont val="楷体"/>
        <family val="3"/>
      </rPr>
      <t>学年</t>
    </r>
  </si>
  <si>
    <t>成长教育课</t>
  </si>
  <si>
    <t>成长必修课</t>
  </si>
  <si>
    <t>创业基础（实践）</t>
  </si>
  <si>
    <t>Foundation of  Establishing a business</t>
  </si>
  <si>
    <t>12(1-4周)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</si>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</sst>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.5"/>
      <color indexed="8"/>
      <name val="楷体"/>
      <family val="3"/>
    </font>
    <font>
      <sz val="10.5"/>
      <color indexed="8"/>
      <name val="楷体"/>
      <family val="3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宋体"/>
      <family val="0"/>
    </font>
    <font>
      <b/>
      <sz val="10.5"/>
      <name val="Times New Roman"/>
      <family val="1"/>
    </font>
    <font>
      <b/>
      <sz val="10.5"/>
      <name val="楷体"/>
      <family val="3"/>
    </font>
    <font>
      <sz val="10.5"/>
      <name val="楷体"/>
      <family val="3"/>
    </font>
    <font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8"/>
      <name val="仿宋"/>
      <family val="3"/>
    </font>
    <font>
      <sz val="10.5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.5"/>
      <color theme="1"/>
      <name val="楷体"/>
      <family val="3"/>
    </font>
    <font>
      <sz val="10.5"/>
      <color theme="1"/>
      <name val="楷体"/>
      <family val="3"/>
    </font>
    <font>
      <sz val="11"/>
      <color rgb="FF000000"/>
      <name val="Calibri"/>
      <family val="0"/>
    </font>
    <font>
      <sz val="9"/>
      <color rgb="FF000000"/>
      <name val="Times New Roman"/>
      <family val="1"/>
    </font>
    <font>
      <sz val="10.5"/>
      <color rgb="FF000000"/>
      <name val="楷体"/>
      <family val="3"/>
    </font>
    <font>
      <sz val="10.5"/>
      <color rgb="FF000000"/>
      <name val="宋体"/>
      <family val="0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仿宋"/>
      <family val="3"/>
    </font>
    <font>
      <sz val="10.5"/>
      <color rgb="FFFF0000"/>
      <name val="Times New Roman"/>
      <family val="1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center" wrapText="1"/>
    </xf>
    <xf numFmtId="0" fontId="59" fillId="0" borderId="12" xfId="63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55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13" fillId="33" borderId="12" xfId="63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>
      <alignment vertical="center" wrapText="1"/>
    </xf>
    <xf numFmtId="0" fontId="13" fillId="33" borderId="12" xfId="63" applyFont="1" applyFill="1" applyBorder="1" applyAlignment="1">
      <alignment horizontal="center" vertical="center" wrapText="1"/>
      <protection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3" fillId="33" borderId="15" xfId="63" applyFont="1" applyFill="1" applyBorder="1" applyAlignment="1">
      <alignment horizontal="center" vertical="center" wrapText="1"/>
      <protection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top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/>
    </xf>
    <xf numFmtId="0" fontId="13" fillId="33" borderId="12" xfId="0" applyFont="1" applyFill="1" applyBorder="1" applyAlignment="1">
      <alignment vertical="center"/>
    </xf>
    <xf numFmtId="0" fontId="13" fillId="33" borderId="12" xfId="63" applyFont="1" applyFill="1" applyBorder="1">
      <alignment vertical="center"/>
      <protection/>
    </xf>
    <xf numFmtId="0" fontId="67" fillId="33" borderId="12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ict.baidu.com/s?wd=cloud%20computing" TargetMode="External" /><Relationship Id="rId2" Type="http://schemas.openxmlformats.org/officeDocument/2006/relationships/hyperlink" Target="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14" sqref="C14"/>
    </sheetView>
  </sheetViews>
  <sheetFormatPr defaultColWidth="9.00390625" defaultRowHeight="15"/>
  <cols>
    <col min="1" max="1" width="6.57421875" style="0" customWidth="1"/>
    <col min="2" max="2" width="7.7109375" style="0" customWidth="1"/>
    <col min="3" max="3" width="12.57421875" style="0" customWidth="1"/>
    <col min="4" max="4" width="10.57421875" style="0" customWidth="1"/>
    <col min="5" max="13" width="4.00390625" style="0" customWidth="1"/>
    <col min="14" max="14" width="5.8515625" style="0" customWidth="1"/>
    <col min="15" max="16" width="4.00390625" style="0" customWidth="1"/>
  </cols>
  <sheetData>
    <row r="1" spans="1:16" ht="1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34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5" customHeight="1">
      <c r="A3" s="57" t="s">
        <v>2</v>
      </c>
      <c r="B3" s="57"/>
      <c r="C3" s="58" t="s">
        <v>3</v>
      </c>
      <c r="D3" s="58" t="s">
        <v>4</v>
      </c>
      <c r="E3" s="58" t="s">
        <v>5</v>
      </c>
      <c r="F3" s="58"/>
      <c r="G3" s="58"/>
      <c r="H3" s="58"/>
      <c r="I3" s="58" t="s">
        <v>6</v>
      </c>
      <c r="J3" s="58"/>
      <c r="K3" s="58"/>
      <c r="L3" s="58"/>
      <c r="M3" s="58"/>
      <c r="N3" s="58"/>
      <c r="O3" s="58"/>
      <c r="P3" s="58"/>
    </row>
    <row r="4" spans="1:16" ht="14.25">
      <c r="A4" s="57"/>
      <c r="B4" s="57"/>
      <c r="C4" s="58"/>
      <c r="D4" s="58"/>
      <c r="E4" s="59" t="s">
        <v>7</v>
      </c>
      <c r="F4" s="59" t="s">
        <v>8</v>
      </c>
      <c r="G4" s="58" t="s">
        <v>9</v>
      </c>
      <c r="H4" s="58" t="s">
        <v>10</v>
      </c>
      <c r="I4" s="58" t="s">
        <v>11</v>
      </c>
      <c r="J4" s="58"/>
      <c r="K4" s="58" t="s">
        <v>12</v>
      </c>
      <c r="L4" s="58"/>
      <c r="M4" s="58" t="s">
        <v>13</v>
      </c>
      <c r="N4" s="58"/>
      <c r="O4" s="58" t="s">
        <v>14</v>
      </c>
      <c r="P4" s="58"/>
    </row>
    <row r="5" spans="1:16" ht="15" customHeight="1">
      <c r="A5" s="60"/>
      <c r="B5" s="60"/>
      <c r="C5" s="61"/>
      <c r="D5" s="61"/>
      <c r="E5" s="62"/>
      <c r="F5" s="62"/>
      <c r="G5" s="61"/>
      <c r="H5" s="61"/>
      <c r="I5" s="62">
        <v>1</v>
      </c>
      <c r="J5" s="62">
        <v>2</v>
      </c>
      <c r="K5" s="62">
        <v>3</v>
      </c>
      <c r="L5" s="62">
        <v>4</v>
      </c>
      <c r="M5" s="61">
        <v>5</v>
      </c>
      <c r="N5" s="61">
        <v>6</v>
      </c>
      <c r="O5" s="61">
        <v>7</v>
      </c>
      <c r="P5" s="61">
        <v>8</v>
      </c>
    </row>
    <row r="6" spans="1:16" ht="30" customHeight="1">
      <c r="A6" s="7" t="s">
        <v>15</v>
      </c>
      <c r="B6" s="7" t="s">
        <v>16</v>
      </c>
      <c r="C6" s="7" t="s">
        <v>17</v>
      </c>
      <c r="D6" s="7" t="s">
        <v>18</v>
      </c>
      <c r="E6" s="7">
        <v>2</v>
      </c>
      <c r="F6" s="7">
        <v>36</v>
      </c>
      <c r="G6" s="7">
        <v>36</v>
      </c>
      <c r="H6" s="7">
        <v>0</v>
      </c>
      <c r="I6" s="7"/>
      <c r="J6" s="7"/>
      <c r="K6" s="7"/>
      <c r="L6" s="7"/>
      <c r="M6" s="7"/>
      <c r="N6" s="7" t="s">
        <v>19</v>
      </c>
      <c r="O6" s="7"/>
      <c r="P6" s="7"/>
    </row>
    <row r="7" spans="1:16" ht="21" customHeight="1">
      <c r="A7" s="7"/>
      <c r="B7" s="7" t="s">
        <v>20</v>
      </c>
      <c r="C7" s="63" t="s">
        <v>21</v>
      </c>
      <c r="D7" s="63" t="s">
        <v>22</v>
      </c>
      <c r="E7" s="7">
        <v>1</v>
      </c>
      <c r="F7" s="7">
        <v>18</v>
      </c>
      <c r="G7" s="7">
        <v>18</v>
      </c>
      <c r="H7" s="7">
        <v>0</v>
      </c>
      <c r="I7" s="7" t="s">
        <v>23</v>
      </c>
      <c r="J7" s="7"/>
      <c r="K7" s="7"/>
      <c r="L7" s="7"/>
      <c r="M7" s="7"/>
      <c r="N7" s="7"/>
      <c r="O7" s="7"/>
      <c r="P7" s="7"/>
    </row>
    <row r="8" spans="1:16" ht="21" customHeight="1">
      <c r="A8" s="7"/>
      <c r="B8" s="7"/>
      <c r="C8" s="63"/>
      <c r="D8" s="63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3.5">
      <c r="A9" s="7" t="s">
        <v>24</v>
      </c>
      <c r="B9" s="7"/>
      <c r="C9" s="7"/>
      <c r="D9" s="7"/>
      <c r="E9" s="8">
        <v>3</v>
      </c>
      <c r="F9" s="8">
        <f aca="true" t="shared" si="0" ref="F9:M9">SUM(F6:F8)</f>
        <v>54</v>
      </c>
      <c r="G9" s="8">
        <f t="shared" si="0"/>
        <v>54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v>4</v>
      </c>
      <c r="O9" s="8">
        <f>SUM(O6:O8)</f>
        <v>0</v>
      </c>
      <c r="P9" s="8"/>
    </row>
    <row r="10" spans="1:16" ht="48" customHeight="1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</sheetData>
  <sheetProtection/>
  <mergeCells count="25">
    <mergeCell ref="A2:P2"/>
    <mergeCell ref="E3:H3"/>
    <mergeCell ref="I3:P3"/>
    <mergeCell ref="I4:J4"/>
    <mergeCell ref="K4:L4"/>
    <mergeCell ref="M4:N4"/>
    <mergeCell ref="O4:P4"/>
    <mergeCell ref="A9:D9"/>
    <mergeCell ref="A10:P10"/>
    <mergeCell ref="A6:A8"/>
    <mergeCell ref="B7:B8"/>
    <mergeCell ref="C3:C5"/>
    <mergeCell ref="C7:C8"/>
    <mergeCell ref="D3:D5"/>
    <mergeCell ref="D7:D8"/>
    <mergeCell ref="E4:E5"/>
    <mergeCell ref="E7:E8"/>
    <mergeCell ref="F4:F5"/>
    <mergeCell ref="F7:F8"/>
    <mergeCell ref="G4:G5"/>
    <mergeCell ref="G7:G8"/>
    <mergeCell ref="H4:H5"/>
    <mergeCell ref="H7:H8"/>
    <mergeCell ref="A3:B5"/>
    <mergeCell ref="I7:P8"/>
  </mergeCells>
  <printOptions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tabSelected="1" workbookViewId="0" topLeftCell="A28">
      <selection activeCell="C39" sqref="C39:R39"/>
    </sheetView>
  </sheetViews>
  <sheetFormatPr defaultColWidth="9.00390625" defaultRowHeight="15"/>
  <cols>
    <col min="1" max="1" width="5.00390625" style="12" customWidth="1"/>
    <col min="2" max="2" width="5.28125" style="12" customWidth="1"/>
    <col min="3" max="4" width="9.00390625" style="12" customWidth="1"/>
    <col min="5" max="16" width="5.00390625" style="12" customWidth="1"/>
    <col min="17" max="16384" width="9.00390625" style="12" customWidth="1"/>
  </cols>
  <sheetData>
    <row r="1" spans="1:16" ht="13.5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47"/>
    </row>
    <row r="2" spans="1:16" ht="20.25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3.5">
      <c r="A3" s="16" t="s">
        <v>28</v>
      </c>
      <c r="B3" s="16"/>
      <c r="C3" s="17" t="s">
        <v>29</v>
      </c>
      <c r="D3" s="16" t="s">
        <v>30</v>
      </c>
      <c r="E3" s="16" t="s">
        <v>31</v>
      </c>
      <c r="F3" s="16"/>
      <c r="G3" s="16"/>
      <c r="H3" s="16"/>
      <c r="I3" s="16" t="s">
        <v>32</v>
      </c>
      <c r="J3" s="16"/>
      <c r="K3" s="16"/>
      <c r="L3" s="16"/>
      <c r="M3" s="16"/>
      <c r="N3" s="16"/>
      <c r="O3" s="16"/>
      <c r="P3" s="16"/>
    </row>
    <row r="4" spans="1:16" ht="13.5">
      <c r="A4" s="16"/>
      <c r="B4" s="16"/>
      <c r="C4" s="16"/>
      <c r="D4" s="16"/>
      <c r="E4" s="16" t="s">
        <v>33</v>
      </c>
      <c r="F4" s="16" t="s">
        <v>34</v>
      </c>
      <c r="G4" s="16" t="s">
        <v>35</v>
      </c>
      <c r="H4" s="16" t="s">
        <v>36</v>
      </c>
      <c r="I4" s="16" t="s">
        <v>37</v>
      </c>
      <c r="J4" s="16"/>
      <c r="K4" s="16" t="s">
        <v>38</v>
      </c>
      <c r="L4" s="16"/>
      <c r="M4" s="16" t="s">
        <v>39</v>
      </c>
      <c r="N4" s="16"/>
      <c r="O4" s="16" t="s">
        <v>40</v>
      </c>
      <c r="P4" s="16"/>
    </row>
    <row r="5" spans="1:16" ht="24" customHeight="1">
      <c r="A5" s="18"/>
      <c r="B5" s="18"/>
      <c r="C5" s="18"/>
      <c r="D5" s="18"/>
      <c r="E5" s="18"/>
      <c r="F5" s="18"/>
      <c r="G5" s="18"/>
      <c r="H5" s="18"/>
      <c r="I5" s="18">
        <v>1</v>
      </c>
      <c r="J5" s="18">
        <v>2</v>
      </c>
      <c r="K5" s="18">
        <v>3</v>
      </c>
      <c r="L5" s="18">
        <v>4</v>
      </c>
      <c r="M5" s="18">
        <v>5</v>
      </c>
      <c r="N5" s="18">
        <v>6</v>
      </c>
      <c r="O5" s="18">
        <v>7</v>
      </c>
      <c r="P5" s="18">
        <v>8</v>
      </c>
    </row>
    <row r="6" spans="1:16" ht="67.5">
      <c r="A6" s="19" t="s">
        <v>41</v>
      </c>
      <c r="B6" s="20"/>
      <c r="C6" s="21" t="s">
        <v>42</v>
      </c>
      <c r="D6" s="21" t="s">
        <v>43</v>
      </c>
      <c r="E6" s="21">
        <v>2</v>
      </c>
      <c r="F6" s="21">
        <v>36</v>
      </c>
      <c r="G6" s="21">
        <v>36</v>
      </c>
      <c r="H6" s="21">
        <v>0</v>
      </c>
      <c r="I6" s="21"/>
      <c r="J6" s="21"/>
      <c r="K6" s="21"/>
      <c r="L6" s="21"/>
      <c r="M6" s="21">
        <v>3</v>
      </c>
      <c r="N6" s="21"/>
      <c r="O6" s="24"/>
      <c r="P6" s="24"/>
    </row>
    <row r="7" spans="1:16" ht="40.5">
      <c r="A7" s="22"/>
      <c r="B7" s="23"/>
      <c r="C7" s="24" t="s">
        <v>44</v>
      </c>
      <c r="D7" s="24" t="s">
        <v>45</v>
      </c>
      <c r="E7" s="24">
        <v>2</v>
      </c>
      <c r="F7" s="24">
        <v>36</v>
      </c>
      <c r="G7" s="24">
        <v>36</v>
      </c>
      <c r="H7" s="24">
        <v>0</v>
      </c>
      <c r="I7" s="24"/>
      <c r="J7" s="21"/>
      <c r="K7" s="21"/>
      <c r="L7" s="21"/>
      <c r="M7" s="24"/>
      <c r="N7" s="24">
        <v>3</v>
      </c>
      <c r="O7" s="24"/>
      <c r="P7" s="24"/>
    </row>
    <row r="8" spans="1:16" ht="27">
      <c r="A8" s="22"/>
      <c r="B8" s="23"/>
      <c r="C8" s="21" t="s">
        <v>46</v>
      </c>
      <c r="D8" s="21" t="s">
        <v>47</v>
      </c>
      <c r="E8" s="21">
        <v>3</v>
      </c>
      <c r="F8" s="21">
        <v>54</v>
      </c>
      <c r="G8" s="21">
        <v>36</v>
      </c>
      <c r="H8" s="21">
        <v>18</v>
      </c>
      <c r="I8" s="21"/>
      <c r="J8" s="21"/>
      <c r="K8" s="21"/>
      <c r="L8" s="21"/>
      <c r="M8" s="21"/>
      <c r="N8" s="21">
        <v>3</v>
      </c>
      <c r="O8" s="24"/>
      <c r="P8" s="24"/>
    </row>
    <row r="9" spans="1:16" ht="27">
      <c r="A9" s="22"/>
      <c r="B9" s="23"/>
      <c r="C9" s="24" t="s">
        <v>48</v>
      </c>
      <c r="D9" s="24" t="s">
        <v>49</v>
      </c>
      <c r="E9" s="24">
        <v>2</v>
      </c>
      <c r="F9" s="24">
        <v>36</v>
      </c>
      <c r="G9" s="24">
        <v>36</v>
      </c>
      <c r="H9" s="24">
        <v>0</v>
      </c>
      <c r="I9" s="24"/>
      <c r="J9" s="21"/>
      <c r="K9" s="21"/>
      <c r="L9" s="21"/>
      <c r="M9" s="24"/>
      <c r="N9" s="24">
        <v>3</v>
      </c>
      <c r="O9" s="24"/>
      <c r="P9" s="24"/>
    </row>
    <row r="10" spans="1:16" ht="40.5">
      <c r="A10" s="22"/>
      <c r="B10" s="23"/>
      <c r="C10" s="24" t="s">
        <v>50</v>
      </c>
      <c r="D10" s="24" t="s">
        <v>51</v>
      </c>
      <c r="E10" s="24">
        <v>3</v>
      </c>
      <c r="F10" s="24">
        <v>54</v>
      </c>
      <c r="G10" s="24">
        <v>54</v>
      </c>
      <c r="H10" s="24">
        <v>0</v>
      </c>
      <c r="I10" s="24"/>
      <c r="J10" s="21"/>
      <c r="K10" s="21"/>
      <c r="L10" s="21"/>
      <c r="M10" s="24"/>
      <c r="N10" s="24">
        <v>3</v>
      </c>
      <c r="O10" s="27"/>
      <c r="P10" s="27"/>
    </row>
    <row r="11" spans="1:16" ht="27">
      <c r="A11" s="22"/>
      <c r="B11" s="23"/>
      <c r="C11" s="24" t="s">
        <v>52</v>
      </c>
      <c r="D11" s="24" t="s">
        <v>53</v>
      </c>
      <c r="E11" s="24">
        <v>3</v>
      </c>
      <c r="F11" s="24">
        <v>54</v>
      </c>
      <c r="G11" s="24">
        <v>36</v>
      </c>
      <c r="H11" s="24">
        <v>18</v>
      </c>
      <c r="I11" s="24"/>
      <c r="J11" s="24"/>
      <c r="K11" s="24"/>
      <c r="L11" s="24"/>
      <c r="M11" s="24">
        <v>3</v>
      </c>
      <c r="N11" s="24"/>
      <c r="O11" s="27"/>
      <c r="P11" s="27"/>
    </row>
    <row r="12" spans="1:16" ht="67.5">
      <c r="A12" s="22"/>
      <c r="B12" s="23"/>
      <c r="C12" s="24" t="s">
        <v>54</v>
      </c>
      <c r="D12" s="24" t="s">
        <v>55</v>
      </c>
      <c r="E12" s="24">
        <v>2</v>
      </c>
      <c r="F12" s="24">
        <v>36</v>
      </c>
      <c r="G12" s="24">
        <v>36</v>
      </c>
      <c r="H12" s="24">
        <v>0</v>
      </c>
      <c r="I12" s="24"/>
      <c r="J12" s="24"/>
      <c r="K12" s="24"/>
      <c r="L12" s="24"/>
      <c r="M12" s="24"/>
      <c r="N12" s="24">
        <v>2</v>
      </c>
      <c r="O12" s="27"/>
      <c r="P12" s="27"/>
    </row>
    <row r="13" spans="1:16" ht="40.5">
      <c r="A13" s="22"/>
      <c r="B13" s="23"/>
      <c r="C13" s="24" t="s">
        <v>56</v>
      </c>
      <c r="D13" s="24" t="s">
        <v>57</v>
      </c>
      <c r="E13" s="24">
        <v>2</v>
      </c>
      <c r="F13" s="24">
        <v>48</v>
      </c>
      <c r="G13" s="24">
        <v>0</v>
      </c>
      <c r="H13" s="24">
        <v>48</v>
      </c>
      <c r="I13" s="24"/>
      <c r="J13" s="24"/>
      <c r="K13" s="24"/>
      <c r="L13" s="24"/>
      <c r="M13" s="24">
        <v>3</v>
      </c>
      <c r="N13" s="24"/>
      <c r="O13" s="24"/>
      <c r="P13" s="24"/>
    </row>
    <row r="14" spans="1:16" ht="67.5">
      <c r="A14" s="22"/>
      <c r="B14" s="23"/>
      <c r="C14" s="25" t="s">
        <v>58</v>
      </c>
      <c r="D14" s="24" t="s">
        <v>59</v>
      </c>
      <c r="E14" s="24">
        <v>1</v>
      </c>
      <c r="F14" s="24">
        <v>24</v>
      </c>
      <c r="G14" s="24">
        <v>0</v>
      </c>
      <c r="H14" s="24">
        <v>24</v>
      </c>
      <c r="I14" s="24"/>
      <c r="J14" s="24"/>
      <c r="K14" s="24"/>
      <c r="L14" s="24"/>
      <c r="M14" s="24">
        <v>3</v>
      </c>
      <c r="N14" s="24"/>
      <c r="O14" s="24"/>
      <c r="P14" s="24"/>
    </row>
    <row r="15" spans="1:16" ht="54">
      <c r="A15" s="22"/>
      <c r="B15" s="23"/>
      <c r="C15" s="25" t="s">
        <v>60</v>
      </c>
      <c r="D15" s="24" t="s">
        <v>61</v>
      </c>
      <c r="E15" s="24">
        <v>1</v>
      </c>
      <c r="F15" s="24">
        <v>24</v>
      </c>
      <c r="G15" s="24">
        <v>0</v>
      </c>
      <c r="H15" s="24">
        <v>24</v>
      </c>
      <c r="I15" s="24"/>
      <c r="J15" s="24"/>
      <c r="K15" s="24"/>
      <c r="L15" s="24"/>
      <c r="M15" s="24"/>
      <c r="N15" s="24">
        <v>3</v>
      </c>
      <c r="O15" s="24"/>
      <c r="P15" s="24"/>
    </row>
    <row r="16" spans="1:16" ht="40.5">
      <c r="A16" s="22"/>
      <c r="B16" s="23"/>
      <c r="C16" s="25" t="s">
        <v>62</v>
      </c>
      <c r="D16" s="24" t="s">
        <v>63</v>
      </c>
      <c r="E16" s="24">
        <v>1</v>
      </c>
      <c r="F16" s="24">
        <v>24</v>
      </c>
      <c r="G16" s="24">
        <v>0</v>
      </c>
      <c r="H16" s="24">
        <v>24</v>
      </c>
      <c r="I16" s="24"/>
      <c r="J16" s="24"/>
      <c r="K16" s="24"/>
      <c r="L16" s="24"/>
      <c r="M16" s="24"/>
      <c r="N16" s="24">
        <v>3</v>
      </c>
      <c r="O16" s="24"/>
      <c r="P16" s="24"/>
    </row>
    <row r="17" spans="1:16" ht="54">
      <c r="A17" s="22"/>
      <c r="B17" s="23"/>
      <c r="C17" s="25" t="s">
        <v>64</v>
      </c>
      <c r="D17" s="24" t="s">
        <v>65</v>
      </c>
      <c r="E17" s="24">
        <v>2</v>
      </c>
      <c r="F17" s="24">
        <v>48</v>
      </c>
      <c r="G17" s="24">
        <v>0</v>
      </c>
      <c r="H17" s="24">
        <v>48</v>
      </c>
      <c r="I17" s="24"/>
      <c r="J17" s="24"/>
      <c r="K17" s="24"/>
      <c r="L17" s="24"/>
      <c r="M17" s="24"/>
      <c r="N17" s="24"/>
      <c r="O17" s="24" t="s">
        <v>66</v>
      </c>
      <c r="P17" s="24"/>
    </row>
    <row r="18" spans="1:16" ht="54">
      <c r="A18" s="22"/>
      <c r="B18" s="23"/>
      <c r="C18" s="26" t="s">
        <v>67</v>
      </c>
      <c r="D18" s="26" t="s">
        <v>68</v>
      </c>
      <c r="E18" s="27">
        <v>3</v>
      </c>
      <c r="F18" s="27">
        <v>54</v>
      </c>
      <c r="G18" s="27">
        <v>27</v>
      </c>
      <c r="H18" s="27">
        <v>27</v>
      </c>
      <c r="I18" s="27"/>
      <c r="J18" s="27"/>
      <c r="K18" s="48"/>
      <c r="L18" s="27"/>
      <c r="M18" s="27">
        <v>3</v>
      </c>
      <c r="N18" s="27"/>
      <c r="O18" s="26"/>
      <c r="P18" s="26"/>
    </row>
    <row r="19" spans="1:16" ht="54">
      <c r="A19" s="22"/>
      <c r="B19" s="23"/>
      <c r="C19" s="24" t="s">
        <v>69</v>
      </c>
      <c r="D19" s="24" t="s">
        <v>70</v>
      </c>
      <c r="E19" s="24">
        <v>3</v>
      </c>
      <c r="F19" s="24">
        <v>54</v>
      </c>
      <c r="G19" s="24">
        <v>24</v>
      </c>
      <c r="H19" s="24">
        <v>30</v>
      </c>
      <c r="I19" s="24"/>
      <c r="J19" s="24"/>
      <c r="K19" s="24"/>
      <c r="L19" s="24"/>
      <c r="M19" s="24"/>
      <c r="N19" s="24">
        <v>3</v>
      </c>
      <c r="O19" s="26"/>
      <c r="P19" s="26"/>
    </row>
    <row r="20" spans="1:16" ht="40.5">
      <c r="A20" s="22"/>
      <c r="B20" s="23"/>
      <c r="C20" s="24" t="s">
        <v>71</v>
      </c>
      <c r="D20" s="24" t="s">
        <v>72</v>
      </c>
      <c r="E20" s="24">
        <v>3</v>
      </c>
      <c r="F20" s="24">
        <v>54</v>
      </c>
      <c r="G20" s="24">
        <v>27</v>
      </c>
      <c r="H20" s="24">
        <v>27</v>
      </c>
      <c r="I20" s="24"/>
      <c r="J20" s="24"/>
      <c r="K20" s="24"/>
      <c r="L20" s="24"/>
      <c r="M20" s="24">
        <v>3</v>
      </c>
      <c r="N20" s="26"/>
      <c r="O20" s="26"/>
      <c r="P20" s="26"/>
    </row>
    <row r="21" spans="1:16" ht="54">
      <c r="A21" s="22"/>
      <c r="B21" s="23"/>
      <c r="C21" s="24" t="s">
        <v>73</v>
      </c>
      <c r="D21" s="24" t="s">
        <v>74</v>
      </c>
      <c r="E21" s="24">
        <v>2</v>
      </c>
      <c r="F21" s="24">
        <v>36</v>
      </c>
      <c r="G21" s="24">
        <v>18</v>
      </c>
      <c r="H21" s="24">
        <v>18</v>
      </c>
      <c r="I21" s="24"/>
      <c r="J21" s="24"/>
      <c r="K21" s="24"/>
      <c r="L21" s="24"/>
      <c r="M21" s="24">
        <v>3</v>
      </c>
      <c r="N21" s="26"/>
      <c r="O21" s="26"/>
      <c r="P21" s="26"/>
    </row>
    <row r="22" spans="1:16" ht="54">
      <c r="A22" s="22"/>
      <c r="B22" s="23"/>
      <c r="C22" s="24" t="s">
        <v>75</v>
      </c>
      <c r="D22" s="24" t="s">
        <v>76</v>
      </c>
      <c r="E22" s="24">
        <v>2</v>
      </c>
      <c r="F22" s="24">
        <v>36</v>
      </c>
      <c r="G22" s="24">
        <v>18</v>
      </c>
      <c r="H22" s="24">
        <v>18</v>
      </c>
      <c r="I22" s="24"/>
      <c r="J22" s="24"/>
      <c r="K22" s="24"/>
      <c r="L22" s="24"/>
      <c r="M22" s="24"/>
      <c r="N22" s="24">
        <v>3</v>
      </c>
      <c r="O22" s="26"/>
      <c r="P22" s="26"/>
    </row>
    <row r="23" spans="1:16" ht="67.5">
      <c r="A23" s="22"/>
      <c r="B23" s="23"/>
      <c r="C23" s="25" t="s">
        <v>77</v>
      </c>
      <c r="D23" s="24" t="s">
        <v>78</v>
      </c>
      <c r="E23" s="24">
        <v>2</v>
      </c>
      <c r="F23" s="24">
        <v>48</v>
      </c>
      <c r="G23" s="24">
        <v>0</v>
      </c>
      <c r="H23" s="24">
        <v>48</v>
      </c>
      <c r="I23" s="24"/>
      <c r="J23" s="24"/>
      <c r="K23" s="24"/>
      <c r="L23" s="24"/>
      <c r="M23" s="24"/>
      <c r="N23" s="24">
        <v>3</v>
      </c>
      <c r="O23" s="26"/>
      <c r="P23" s="26"/>
    </row>
    <row r="24" spans="1:16" ht="27">
      <c r="A24" s="22"/>
      <c r="B24" s="23"/>
      <c r="C24" s="28" t="s">
        <v>79</v>
      </c>
      <c r="D24" s="29" t="s">
        <v>80</v>
      </c>
      <c r="E24" s="24">
        <v>3</v>
      </c>
      <c r="F24" s="27"/>
      <c r="G24" s="27"/>
      <c r="H24" s="27"/>
      <c r="I24" s="27"/>
      <c r="J24" s="27"/>
      <c r="K24" s="27"/>
      <c r="L24" s="27"/>
      <c r="M24" s="27"/>
      <c r="N24" s="27"/>
      <c r="O24" s="24"/>
      <c r="P24" s="27"/>
    </row>
    <row r="25" spans="1:16" ht="27">
      <c r="A25" s="22"/>
      <c r="B25" s="23"/>
      <c r="C25" s="30" t="s">
        <v>81</v>
      </c>
      <c r="D25" s="29" t="s">
        <v>82</v>
      </c>
      <c r="E25" s="31">
        <v>4</v>
      </c>
      <c r="F25" s="31"/>
      <c r="G25" s="31"/>
      <c r="H25" s="31"/>
      <c r="I25" s="31"/>
      <c r="J25" s="31"/>
      <c r="K25" s="31"/>
      <c r="L25" s="31"/>
      <c r="M25" s="27"/>
      <c r="N25" s="49"/>
      <c r="O25" s="31"/>
      <c r="P25" s="31"/>
    </row>
    <row r="26" spans="1:16" ht="13.5">
      <c r="A26" s="32"/>
      <c r="B26" s="33"/>
      <c r="C26" s="34" t="s">
        <v>83</v>
      </c>
      <c r="D26" s="34"/>
      <c r="E26" s="35">
        <f>SUM(E6:E25)</f>
        <v>46</v>
      </c>
      <c r="F26" s="35">
        <f aca="true" t="shared" si="0" ref="F26:P26">SUM(F6:F25)</f>
        <v>756</v>
      </c>
      <c r="G26" s="35">
        <f t="shared" si="0"/>
        <v>384</v>
      </c>
      <c r="H26" s="35">
        <f t="shared" si="0"/>
        <v>372</v>
      </c>
      <c r="I26" s="35">
        <f t="shared" si="0"/>
        <v>0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5">
        <f t="shared" si="0"/>
        <v>21</v>
      </c>
      <c r="N26" s="35">
        <f t="shared" si="0"/>
        <v>29</v>
      </c>
      <c r="O26" s="35">
        <f t="shared" si="0"/>
        <v>0</v>
      </c>
      <c r="P26" s="35">
        <f t="shared" si="0"/>
        <v>0</v>
      </c>
    </row>
    <row r="27" spans="1:16" ht="38.25">
      <c r="A27" s="36" t="s">
        <v>84</v>
      </c>
      <c r="B27" s="37"/>
      <c r="C27" s="38" t="s">
        <v>85</v>
      </c>
      <c r="D27" s="38" t="s">
        <v>86</v>
      </c>
      <c r="E27" s="39">
        <v>1</v>
      </c>
      <c r="F27" s="39">
        <v>18</v>
      </c>
      <c r="G27" s="39">
        <v>18</v>
      </c>
      <c r="H27" s="39">
        <v>0</v>
      </c>
      <c r="I27" s="39"/>
      <c r="J27" s="39"/>
      <c r="K27" s="39"/>
      <c r="L27" s="39"/>
      <c r="M27" s="39"/>
      <c r="N27" s="39"/>
      <c r="O27" s="39" t="s">
        <v>87</v>
      </c>
      <c r="P27" s="39"/>
    </row>
    <row r="28" spans="1:16" ht="38.25">
      <c r="A28" s="36" t="s">
        <v>88</v>
      </c>
      <c r="B28" s="37"/>
      <c r="C28" s="40"/>
      <c r="D28" s="38" t="str">
        <f aca="true" t="shared" si="1" ref="D28:M28">D27</f>
        <v>Employment Guidance</v>
      </c>
      <c r="E28" s="38">
        <f t="shared" si="1"/>
        <v>1</v>
      </c>
      <c r="F28" s="38">
        <f t="shared" si="1"/>
        <v>18</v>
      </c>
      <c r="G28" s="38">
        <f t="shared" si="1"/>
        <v>18</v>
      </c>
      <c r="H28" s="38">
        <f t="shared" si="1"/>
        <v>0</v>
      </c>
      <c r="I28" s="38">
        <f t="shared" si="1"/>
        <v>0</v>
      </c>
      <c r="J28" s="38">
        <f t="shared" si="1"/>
        <v>0</v>
      </c>
      <c r="K28" s="38">
        <f t="shared" si="1"/>
        <v>0</v>
      </c>
      <c r="L28" s="38">
        <f t="shared" si="1"/>
        <v>0</v>
      </c>
      <c r="M28" s="38">
        <f t="shared" si="1"/>
        <v>0</v>
      </c>
      <c r="N28" s="38">
        <v>6</v>
      </c>
      <c r="O28" s="38" t="str">
        <f>O27</f>
        <v>6(1-3周)</v>
      </c>
      <c r="P28" s="27">
        <v>0</v>
      </c>
    </row>
    <row r="29" spans="1:16" ht="40.5">
      <c r="A29" s="27" t="s">
        <v>89</v>
      </c>
      <c r="B29" s="27"/>
      <c r="C29" s="24" t="s">
        <v>90</v>
      </c>
      <c r="D29" s="24" t="s">
        <v>91</v>
      </c>
      <c r="E29" s="24">
        <v>2</v>
      </c>
      <c r="F29" s="24">
        <v>36</v>
      </c>
      <c r="G29" s="24">
        <v>18</v>
      </c>
      <c r="H29" s="24">
        <v>18</v>
      </c>
      <c r="I29" s="24"/>
      <c r="J29" s="24"/>
      <c r="K29" s="24"/>
      <c r="L29" s="24"/>
      <c r="M29" s="24">
        <v>3</v>
      </c>
      <c r="N29" s="26"/>
      <c r="O29" s="26"/>
      <c r="P29" s="26"/>
    </row>
    <row r="30" spans="1:16" ht="54">
      <c r="A30" s="27"/>
      <c r="B30" s="27"/>
      <c r="C30" s="24" t="s">
        <v>92</v>
      </c>
      <c r="D30" s="24" t="s">
        <v>93</v>
      </c>
      <c r="E30" s="24">
        <v>3</v>
      </c>
      <c r="F30" s="24">
        <v>54</v>
      </c>
      <c r="G30" s="24">
        <v>36</v>
      </c>
      <c r="H30" s="24">
        <v>18</v>
      </c>
      <c r="I30" s="24"/>
      <c r="J30" s="24"/>
      <c r="K30" s="24"/>
      <c r="L30" s="24"/>
      <c r="M30" s="24">
        <v>3</v>
      </c>
      <c r="N30" s="24"/>
      <c r="O30" s="24"/>
      <c r="P30" s="24"/>
    </row>
    <row r="31" spans="1:16" ht="40.5">
      <c r="A31" s="27"/>
      <c r="B31" s="27"/>
      <c r="C31" s="24" t="s">
        <v>94</v>
      </c>
      <c r="D31" s="24" t="s">
        <v>95</v>
      </c>
      <c r="E31" s="24">
        <v>2</v>
      </c>
      <c r="F31" s="24">
        <v>36</v>
      </c>
      <c r="G31" s="24">
        <v>18</v>
      </c>
      <c r="H31" s="24">
        <v>18</v>
      </c>
      <c r="I31" s="24"/>
      <c r="J31" s="24"/>
      <c r="K31" s="24"/>
      <c r="L31" s="24"/>
      <c r="M31" s="24"/>
      <c r="N31" s="24">
        <v>3</v>
      </c>
      <c r="O31" s="24"/>
      <c r="P31" s="24"/>
    </row>
    <row r="32" spans="1:16" ht="40.5">
      <c r="A32" s="27"/>
      <c r="B32" s="27"/>
      <c r="C32" s="25" t="s">
        <v>96</v>
      </c>
      <c r="D32" s="24" t="s">
        <v>97</v>
      </c>
      <c r="E32" s="24">
        <v>3</v>
      </c>
      <c r="F32" s="24">
        <v>54</v>
      </c>
      <c r="G32" s="24">
        <v>36</v>
      </c>
      <c r="H32" s="24">
        <v>18</v>
      </c>
      <c r="I32" s="24"/>
      <c r="J32" s="24"/>
      <c r="K32" s="24"/>
      <c r="L32" s="24"/>
      <c r="M32" s="24"/>
      <c r="N32" s="24"/>
      <c r="O32" s="24">
        <v>3</v>
      </c>
      <c r="P32" s="26"/>
    </row>
    <row r="33" spans="1:16" ht="27">
      <c r="A33" s="27"/>
      <c r="B33" s="27"/>
      <c r="C33" s="24" t="s">
        <v>98</v>
      </c>
      <c r="D33" s="41" t="s">
        <v>99</v>
      </c>
      <c r="E33" s="24">
        <v>3</v>
      </c>
      <c r="F33" s="24">
        <v>54</v>
      </c>
      <c r="G33" s="24">
        <v>54</v>
      </c>
      <c r="H33" s="24">
        <v>0</v>
      </c>
      <c r="I33" s="24"/>
      <c r="J33" s="24"/>
      <c r="K33" s="24"/>
      <c r="L33" s="24"/>
      <c r="M33" s="24">
        <v>3</v>
      </c>
      <c r="N33" s="24"/>
      <c r="O33" s="26"/>
      <c r="P33" s="26"/>
    </row>
    <row r="34" spans="1:16" ht="40.5">
      <c r="A34" s="27"/>
      <c r="B34" s="27"/>
      <c r="C34" s="24" t="s">
        <v>100</v>
      </c>
      <c r="D34" s="24" t="s">
        <v>101</v>
      </c>
      <c r="E34" s="24">
        <v>2</v>
      </c>
      <c r="F34" s="24">
        <v>36</v>
      </c>
      <c r="G34" s="24">
        <v>12</v>
      </c>
      <c r="H34" s="24">
        <v>24</v>
      </c>
      <c r="I34" s="24"/>
      <c r="J34" s="24"/>
      <c r="K34" s="24"/>
      <c r="L34" s="24"/>
      <c r="M34" s="24">
        <v>2</v>
      </c>
      <c r="N34" s="24"/>
      <c r="O34" s="26"/>
      <c r="P34" s="26"/>
    </row>
    <row r="35" spans="1:16" ht="27">
      <c r="A35" s="27"/>
      <c r="B35" s="27"/>
      <c r="C35" s="24" t="s">
        <v>102</v>
      </c>
      <c r="D35" s="24" t="s">
        <v>103</v>
      </c>
      <c r="E35" s="24">
        <v>2</v>
      </c>
      <c r="F35" s="24">
        <v>36</v>
      </c>
      <c r="G35" s="24">
        <v>18</v>
      </c>
      <c r="H35" s="24">
        <v>18</v>
      </c>
      <c r="I35" s="24"/>
      <c r="J35" s="24"/>
      <c r="K35" s="24"/>
      <c r="L35" s="24"/>
      <c r="M35" s="24"/>
      <c r="N35" s="24"/>
      <c r="O35" s="24">
        <v>2</v>
      </c>
      <c r="P35" s="24"/>
    </row>
    <row r="36" spans="1:16" ht="40.5">
      <c r="A36" s="27"/>
      <c r="B36" s="27"/>
      <c r="C36" s="24" t="s">
        <v>104</v>
      </c>
      <c r="D36" s="24" t="s">
        <v>105</v>
      </c>
      <c r="E36" s="24">
        <v>2</v>
      </c>
      <c r="F36" s="24">
        <v>36</v>
      </c>
      <c r="G36" s="24">
        <v>36</v>
      </c>
      <c r="H36" s="24">
        <v>0</v>
      </c>
      <c r="I36" s="24"/>
      <c r="J36" s="24"/>
      <c r="K36" s="24"/>
      <c r="L36" s="24"/>
      <c r="M36" s="24">
        <v>3</v>
      </c>
      <c r="N36" s="24"/>
      <c r="O36" s="26"/>
      <c r="P36" s="26"/>
    </row>
    <row r="37" spans="1:16" ht="40.5">
      <c r="A37" s="27"/>
      <c r="B37" s="27"/>
      <c r="C37" s="24" t="s">
        <v>106</v>
      </c>
      <c r="D37" s="24" t="s">
        <v>107</v>
      </c>
      <c r="E37" s="24">
        <v>2</v>
      </c>
      <c r="F37" s="24">
        <v>36</v>
      </c>
      <c r="G37" s="24">
        <v>36</v>
      </c>
      <c r="H37" s="24">
        <v>0</v>
      </c>
      <c r="I37" s="24"/>
      <c r="J37" s="24"/>
      <c r="K37" s="24"/>
      <c r="L37" s="24"/>
      <c r="M37" s="24"/>
      <c r="N37" s="24">
        <v>3</v>
      </c>
      <c r="O37" s="26"/>
      <c r="P37" s="26"/>
    </row>
    <row r="38" spans="1:16" ht="67.5">
      <c r="A38" s="27"/>
      <c r="B38" s="27"/>
      <c r="C38" s="24" t="s">
        <v>108</v>
      </c>
      <c r="D38" s="24" t="s">
        <v>109</v>
      </c>
      <c r="E38" s="24">
        <v>2</v>
      </c>
      <c r="F38" s="24">
        <v>36</v>
      </c>
      <c r="G38" s="24">
        <v>18</v>
      </c>
      <c r="H38" s="24">
        <v>18</v>
      </c>
      <c r="I38" s="24"/>
      <c r="J38" s="24"/>
      <c r="K38" s="24"/>
      <c r="L38" s="24"/>
      <c r="M38" s="24"/>
      <c r="O38" s="50">
        <v>3</v>
      </c>
      <c r="P38" s="26"/>
    </row>
    <row r="39" spans="1:18" ht="40.5">
      <c r="A39" s="27"/>
      <c r="B39" s="27"/>
      <c r="C39" s="42" t="s">
        <v>110</v>
      </c>
      <c r="D39" s="42" t="s">
        <v>111</v>
      </c>
      <c r="E39" s="42">
        <v>2</v>
      </c>
      <c r="F39" s="42">
        <v>36</v>
      </c>
      <c r="G39" s="42">
        <v>18</v>
      </c>
      <c r="H39" s="42">
        <v>0</v>
      </c>
      <c r="I39" s="42"/>
      <c r="J39" s="42"/>
      <c r="K39" s="42"/>
      <c r="L39" s="42"/>
      <c r="M39" s="42"/>
      <c r="N39" s="42"/>
      <c r="O39" s="51">
        <v>2</v>
      </c>
      <c r="P39" s="52"/>
      <c r="Q39" s="53"/>
      <c r="R39" s="53"/>
    </row>
    <row r="40" spans="1:16" ht="40.5">
      <c r="A40" s="27"/>
      <c r="B40" s="27"/>
      <c r="C40" s="24" t="s">
        <v>112</v>
      </c>
      <c r="D40" s="24" t="s">
        <v>113</v>
      </c>
      <c r="E40" s="24">
        <v>2</v>
      </c>
      <c r="F40" s="24">
        <v>36</v>
      </c>
      <c r="G40" s="24">
        <v>36</v>
      </c>
      <c r="H40" s="43">
        <v>0</v>
      </c>
      <c r="I40" s="43"/>
      <c r="J40" s="43"/>
      <c r="K40" s="43"/>
      <c r="M40" s="43"/>
      <c r="N40" s="43"/>
      <c r="O40" s="50">
        <v>2</v>
      </c>
      <c r="P40" s="26"/>
    </row>
    <row r="41" spans="1:16" ht="40.5">
      <c r="A41" s="27"/>
      <c r="B41" s="27"/>
      <c r="C41" s="44" t="s">
        <v>114</v>
      </c>
      <c r="D41" s="24" t="s">
        <v>115</v>
      </c>
      <c r="E41" s="24">
        <v>3</v>
      </c>
      <c r="F41" s="24">
        <v>54</v>
      </c>
      <c r="G41" s="45">
        <v>30</v>
      </c>
      <c r="H41" s="45">
        <v>24</v>
      </c>
      <c r="I41" s="45"/>
      <c r="J41" s="45"/>
      <c r="K41" s="45"/>
      <c r="L41" s="45"/>
      <c r="M41" s="45"/>
      <c r="N41" s="45">
        <v>3</v>
      </c>
      <c r="O41" s="45"/>
      <c r="P41" s="45"/>
    </row>
    <row r="42" spans="1:16" ht="40.5">
      <c r="A42" s="27"/>
      <c r="B42" s="27"/>
      <c r="C42" s="24" t="s">
        <v>116</v>
      </c>
      <c r="D42" s="24" t="s">
        <v>117</v>
      </c>
      <c r="E42" s="24">
        <v>2</v>
      </c>
      <c r="F42" s="24">
        <v>36</v>
      </c>
      <c r="G42" s="24">
        <v>18</v>
      </c>
      <c r="H42" s="24">
        <v>18</v>
      </c>
      <c r="I42" s="24"/>
      <c r="J42" s="24"/>
      <c r="K42" s="24"/>
      <c r="L42" s="24"/>
      <c r="M42" s="24"/>
      <c r="O42" s="50">
        <v>3</v>
      </c>
      <c r="P42" s="26"/>
    </row>
    <row r="43" spans="1:16" ht="27">
      <c r="A43" s="27"/>
      <c r="B43" s="27"/>
      <c r="C43" s="24" t="s">
        <v>118</v>
      </c>
      <c r="D43" s="24" t="s">
        <v>119</v>
      </c>
      <c r="E43" s="24">
        <v>1</v>
      </c>
      <c r="F43" s="24">
        <v>24</v>
      </c>
      <c r="G43" s="24">
        <v>0</v>
      </c>
      <c r="H43" s="24">
        <v>24</v>
      </c>
      <c r="I43" s="24"/>
      <c r="J43" s="24"/>
      <c r="K43" s="24"/>
      <c r="L43" s="24"/>
      <c r="M43" s="24"/>
      <c r="N43" s="24"/>
      <c r="O43" s="24" t="s">
        <v>120</v>
      </c>
      <c r="P43" s="24"/>
    </row>
    <row r="44" spans="1:16" ht="108">
      <c r="A44" s="27"/>
      <c r="B44" s="27"/>
      <c r="C44" s="46" t="s">
        <v>121</v>
      </c>
      <c r="D44" s="24" t="s">
        <v>122</v>
      </c>
      <c r="E44" s="24">
        <v>1</v>
      </c>
      <c r="F44" s="24">
        <v>24</v>
      </c>
      <c r="G44" s="24">
        <v>0</v>
      </c>
      <c r="H44" s="24">
        <v>24</v>
      </c>
      <c r="I44" s="24"/>
      <c r="J44" s="24"/>
      <c r="K44" s="24"/>
      <c r="L44" s="24"/>
      <c r="M44" s="24"/>
      <c r="N44" s="24"/>
      <c r="O44" s="24" t="s">
        <v>123</v>
      </c>
      <c r="P44" s="24"/>
    </row>
    <row r="45" spans="1:16" ht="40.5">
      <c r="A45" s="27"/>
      <c r="B45" s="27"/>
      <c r="C45" s="25" t="s">
        <v>124</v>
      </c>
      <c r="D45" s="24" t="s">
        <v>125</v>
      </c>
      <c r="E45" s="24">
        <v>1</v>
      </c>
      <c r="F45" s="24">
        <v>24</v>
      </c>
      <c r="G45" s="24">
        <v>0</v>
      </c>
      <c r="H45" s="24">
        <v>24</v>
      </c>
      <c r="I45" s="24"/>
      <c r="J45" s="24"/>
      <c r="K45" s="24"/>
      <c r="L45" s="24"/>
      <c r="M45" s="24"/>
      <c r="N45" s="24"/>
      <c r="O45" s="24" t="s">
        <v>120</v>
      </c>
      <c r="P45" s="24"/>
    </row>
    <row r="46" spans="1:16" ht="13.5">
      <c r="A46" s="27"/>
      <c r="B46" s="27"/>
      <c r="C46" s="34" t="s">
        <v>126</v>
      </c>
      <c r="D46" s="34"/>
      <c r="E46" s="24">
        <f>SUM(E29:E45)</f>
        <v>35</v>
      </c>
      <c r="F46" s="24">
        <f aca="true" t="shared" si="2" ref="F46:P46">SUM(F29:F45)</f>
        <v>648</v>
      </c>
      <c r="G46" s="24">
        <f t="shared" si="2"/>
        <v>384</v>
      </c>
      <c r="H46" s="24">
        <f t="shared" si="2"/>
        <v>246</v>
      </c>
      <c r="I46" s="24">
        <f t="shared" si="2"/>
        <v>0</v>
      </c>
      <c r="J46" s="24">
        <f t="shared" si="2"/>
        <v>0</v>
      </c>
      <c r="K46" s="24">
        <f t="shared" si="2"/>
        <v>0</v>
      </c>
      <c r="L46" s="24">
        <f t="shared" si="2"/>
        <v>0</v>
      </c>
      <c r="M46" s="24">
        <f t="shared" si="2"/>
        <v>14</v>
      </c>
      <c r="N46" s="24">
        <f t="shared" si="2"/>
        <v>9</v>
      </c>
      <c r="O46" s="24">
        <f t="shared" si="2"/>
        <v>15</v>
      </c>
      <c r="P46" s="24">
        <f t="shared" si="2"/>
        <v>0</v>
      </c>
    </row>
  </sheetData>
  <sheetProtection/>
  <mergeCells count="21">
    <mergeCell ref="A1:P1"/>
    <mergeCell ref="A2:P2"/>
    <mergeCell ref="E3:H3"/>
    <mergeCell ref="I3:P3"/>
    <mergeCell ref="I4:J4"/>
    <mergeCell ref="K4:L4"/>
    <mergeCell ref="M4:N4"/>
    <mergeCell ref="O4:P4"/>
    <mergeCell ref="C26:D26"/>
    <mergeCell ref="A27:B27"/>
    <mergeCell ref="A28:C28"/>
    <mergeCell ref="C46:D46"/>
    <mergeCell ref="C3:C5"/>
    <mergeCell ref="D3:D5"/>
    <mergeCell ref="E4:E5"/>
    <mergeCell ref="F4:F5"/>
    <mergeCell ref="G4:G5"/>
    <mergeCell ref="H4:H5"/>
    <mergeCell ref="A3:B5"/>
    <mergeCell ref="A29:B46"/>
    <mergeCell ref="A6:B26"/>
  </mergeCells>
  <hyperlinks>
    <hyperlink ref="D37" r:id="rId1" display="Big Data and Cloud Computing"/>
    <hyperlink ref="D18" r:id="rId2" display="Web Programming Technology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H8" sqref="H8"/>
    </sheetView>
  </sheetViews>
  <sheetFormatPr defaultColWidth="9.00390625" defaultRowHeight="15"/>
  <cols>
    <col min="1" max="2" width="6.421875" style="0" customWidth="1"/>
    <col min="5" max="8" width="5.140625" style="0" customWidth="1"/>
    <col min="9" max="16" width="4.28125" style="0" customWidth="1"/>
  </cols>
  <sheetData>
    <row r="1" ht="13.5">
      <c r="A1" t="s">
        <v>127</v>
      </c>
    </row>
    <row r="2" spans="1:16" ht="34.5" customHeight="1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>
      <c r="A3" s="2" t="s">
        <v>129</v>
      </c>
      <c r="B3" s="2"/>
      <c r="C3" s="2" t="s">
        <v>29</v>
      </c>
      <c r="D3" s="2" t="s">
        <v>130</v>
      </c>
      <c r="E3" s="2" t="s">
        <v>131</v>
      </c>
      <c r="F3" s="2"/>
      <c r="G3" s="2"/>
      <c r="H3" s="2"/>
      <c r="I3" s="2" t="s">
        <v>132</v>
      </c>
      <c r="J3" s="2"/>
      <c r="K3" s="2"/>
      <c r="L3" s="2"/>
      <c r="M3" s="2"/>
      <c r="N3" s="2"/>
      <c r="O3" s="2"/>
      <c r="P3" s="2"/>
    </row>
    <row r="4" spans="1:16" ht="14.25">
      <c r="A4" s="2"/>
      <c r="B4" s="2"/>
      <c r="C4" s="2"/>
      <c r="D4" s="2"/>
      <c r="E4" s="2" t="s">
        <v>133</v>
      </c>
      <c r="F4" s="2" t="s">
        <v>134</v>
      </c>
      <c r="G4" s="2" t="s">
        <v>135</v>
      </c>
      <c r="H4" s="2" t="s">
        <v>136</v>
      </c>
      <c r="I4" s="2" t="s">
        <v>137</v>
      </c>
      <c r="J4" s="2"/>
      <c r="K4" s="2" t="s">
        <v>138</v>
      </c>
      <c r="L4" s="2"/>
      <c r="M4" s="2" t="s">
        <v>139</v>
      </c>
      <c r="N4" s="2"/>
      <c r="O4" s="2" t="s">
        <v>140</v>
      </c>
      <c r="P4" s="2"/>
    </row>
    <row r="5" spans="1:16" ht="15" customHeight="1">
      <c r="A5" s="3"/>
      <c r="B5" s="3"/>
      <c r="C5" s="3"/>
      <c r="D5" s="3"/>
      <c r="E5" s="3"/>
      <c r="F5" s="3"/>
      <c r="G5" s="3"/>
      <c r="H5" s="3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  <c r="O5" s="3">
        <v>7</v>
      </c>
      <c r="P5" s="3">
        <v>8</v>
      </c>
    </row>
    <row r="6" spans="1:16" ht="48">
      <c r="A6" s="4" t="s">
        <v>141</v>
      </c>
      <c r="B6" s="4" t="s">
        <v>142</v>
      </c>
      <c r="C6" s="5" t="s">
        <v>143</v>
      </c>
      <c r="D6" s="6" t="s">
        <v>144</v>
      </c>
      <c r="E6" s="7">
        <v>2</v>
      </c>
      <c r="F6" s="8">
        <v>48</v>
      </c>
      <c r="G6" s="8">
        <v>0</v>
      </c>
      <c r="H6" s="8">
        <v>48</v>
      </c>
      <c r="I6" s="8"/>
      <c r="J6" s="8"/>
      <c r="K6" s="8"/>
      <c r="L6" s="8"/>
      <c r="M6" s="8"/>
      <c r="N6" s="8" t="s">
        <v>145</v>
      </c>
      <c r="O6" s="8"/>
      <c r="P6" s="8"/>
    </row>
    <row r="7" spans="1:16" ht="13.5">
      <c r="A7" s="4"/>
      <c r="B7" s="4"/>
      <c r="C7" s="4" t="s">
        <v>146</v>
      </c>
      <c r="D7" s="4"/>
      <c r="E7" s="7">
        <f>SUM(E6:E6)</f>
        <v>2</v>
      </c>
      <c r="F7" s="8">
        <v>48</v>
      </c>
      <c r="G7" s="8">
        <v>0</v>
      </c>
      <c r="H7" s="8">
        <v>48</v>
      </c>
      <c r="I7" s="9"/>
      <c r="J7" s="9"/>
      <c r="K7" s="9"/>
      <c r="L7" s="9"/>
      <c r="M7" s="9"/>
      <c r="N7" s="9">
        <v>12</v>
      </c>
      <c r="O7" s="10"/>
      <c r="P7" s="11"/>
    </row>
  </sheetData>
  <sheetProtection/>
  <mergeCells count="17">
    <mergeCell ref="A2:P2"/>
    <mergeCell ref="E3:H3"/>
    <mergeCell ref="I3:P3"/>
    <mergeCell ref="I4:J4"/>
    <mergeCell ref="K4:L4"/>
    <mergeCell ref="M4:N4"/>
    <mergeCell ref="O4:P4"/>
    <mergeCell ref="C7:D7"/>
    <mergeCell ref="A6:A7"/>
    <mergeCell ref="B6:B7"/>
    <mergeCell ref="C3:C5"/>
    <mergeCell ref="D3:D5"/>
    <mergeCell ref="E4:E5"/>
    <mergeCell ref="F4:F5"/>
    <mergeCell ref="G4:G5"/>
    <mergeCell ref="H4:H5"/>
    <mergeCell ref="A3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ryx</dc:creator>
  <cp:keywords/>
  <dc:description/>
  <cp:lastModifiedBy>春晓</cp:lastModifiedBy>
  <dcterms:created xsi:type="dcterms:W3CDTF">2021-04-28T09:43:00Z</dcterms:created>
  <dcterms:modified xsi:type="dcterms:W3CDTF">2021-08-07T03:36:45Z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7D806D3B35644BBC9ADB4FF46BEA575E</vt:lpwstr>
  </property>
  <property fmtid="{D5CDD505-2E9C-101B-9397-08002B2CF9AE}" pid="4" name="KSOProductBuildV">
    <vt:lpwstr>2052-11.1.0.10667</vt:lpwstr>
  </property>
</Properties>
</file>